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8770" windowHeight="1236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28" i="1"/>
  <c r="F6" i="1"/>
  <c r="F28" i="1"/>
  <c r="E6" i="1"/>
  <c r="E28" i="1"/>
  <c r="D6" i="1"/>
  <c r="D28" i="1"/>
  <c r="C6" i="1"/>
  <c r="C28" i="1"/>
  <c r="B6" i="1"/>
  <c r="B28" i="1"/>
</calcChain>
</file>

<file path=xl/sharedStrings.xml><?xml version="1.0" encoding="utf-8"?>
<sst xmlns="http://schemas.openxmlformats.org/spreadsheetml/2006/main" count="31" uniqueCount="23">
  <si>
    <t>Instituto de Seguridad Social del Estado de Guanajuato</t>
  </si>
  <si>
    <t>Resultados de Egresos - LDF</t>
  </si>
  <si>
    <t>(PESOS)</t>
  </si>
  <si>
    <t xml:space="preserve">        Concepto (b)</t>
  </si>
  <si>
    <t>2013 ¹ (c)</t>
  </si>
  <si>
    <t>2014 ¹ (c)</t>
  </si>
  <si>
    <t>2015 ¹ (c)</t>
  </si>
  <si>
    <t>2016 ¹ (c)</t>
  </si>
  <si>
    <t>2017¹ (c)</t>
  </si>
  <si>
    <r>
      <t xml:space="preserve">Año del Ejercicio 
Vigente 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</si>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</sst>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>
      <alignment horizontal="left" vertical="center" indent="3"/>
    </xf>
    <xf numFmtId="4" fontId="4" fillId="3" borderId="9" xfId="1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>
      <alignment horizontal="left" vertical="center" indent="6"/>
    </xf>
    <xf numFmtId="4" fontId="5" fillId="3" borderId="12" xfId="1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>
      <alignment vertical="center"/>
    </xf>
    <xf numFmtId="4" fontId="5" fillId="3" borderId="12" xfId="1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3"/>
    </xf>
    <xf numFmtId="4" fontId="4" fillId="3" borderId="12" xfId="1" applyNumberFormat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43" fontId="0" fillId="3" borderId="10" xfId="1" applyFont="1" applyFill="1" applyBorder="1" applyAlignment="1">
      <alignment vertical="center"/>
    </xf>
    <xf numFmtId="0" fontId="0" fillId="3" borderId="0" xfId="0" applyFill="1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2"/>
  <sheetViews>
    <sheetView tabSelected="1" workbookViewId="0">
      <selection activeCell="I40" sqref="I40"/>
    </sheetView>
  </sheetViews>
  <sheetFormatPr baseColWidth="10" defaultRowHeight="15" x14ac:dyDescent="0.25"/>
  <cols>
    <col min="1" max="1" width="52.85546875" bestFit="1" customWidth="1"/>
    <col min="2" max="7" width="13" bestFit="1" customWidth="1"/>
    <col min="8" max="32" width="11.42578125" style="13"/>
  </cols>
  <sheetData>
    <row r="1" spans="1:7" x14ac:dyDescent="0.25">
      <c r="A1" s="14" t="s">
        <v>0</v>
      </c>
      <c r="B1" s="15"/>
      <c r="C1" s="15"/>
      <c r="D1" s="15"/>
      <c r="E1" s="15"/>
      <c r="F1" s="15"/>
      <c r="G1" s="16"/>
    </row>
    <row r="2" spans="1:7" x14ac:dyDescent="0.25">
      <c r="A2" s="17" t="s">
        <v>1</v>
      </c>
      <c r="B2" s="18"/>
      <c r="C2" s="18"/>
      <c r="D2" s="18"/>
      <c r="E2" s="18"/>
      <c r="F2" s="18"/>
      <c r="G2" s="19"/>
    </row>
    <row r="3" spans="1:7" x14ac:dyDescent="0.25">
      <c r="A3" s="20" t="s">
        <v>2</v>
      </c>
      <c r="B3" s="21"/>
      <c r="C3" s="21"/>
      <c r="D3" s="21"/>
      <c r="E3" s="21"/>
      <c r="F3" s="21"/>
      <c r="G3" s="22"/>
    </row>
    <row r="4" spans="1:7" x14ac:dyDescent="0.25">
      <c r="A4" s="23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1">
        <v>2018</v>
      </c>
    </row>
    <row r="5" spans="1:7" ht="39.75" x14ac:dyDescent="0.25">
      <c r="A5" s="24"/>
      <c r="B5" s="26"/>
      <c r="C5" s="26"/>
      <c r="D5" s="26"/>
      <c r="E5" s="26"/>
      <c r="F5" s="26"/>
      <c r="G5" s="2" t="s">
        <v>9</v>
      </c>
    </row>
    <row r="6" spans="1:7" x14ac:dyDescent="0.25">
      <c r="A6" s="3" t="s">
        <v>10</v>
      </c>
      <c r="B6" s="4">
        <f>SUM(B7:B15)</f>
        <v>6099590337.4500008</v>
      </c>
      <c r="C6" s="4">
        <f t="shared" ref="C6:G6" si="0">SUM(C7:C15)</f>
        <v>6977103098.8599997</v>
      </c>
      <c r="D6" s="4">
        <f t="shared" si="0"/>
        <v>4553300028.8900003</v>
      </c>
      <c r="E6" s="4">
        <f t="shared" si="0"/>
        <v>4924648143.8000011</v>
      </c>
      <c r="F6" s="4">
        <f t="shared" si="0"/>
        <v>5511900988.4300003</v>
      </c>
      <c r="G6" s="4">
        <f t="shared" si="0"/>
        <v>6073343652.6899996</v>
      </c>
    </row>
    <row r="7" spans="1:7" x14ac:dyDescent="0.25">
      <c r="A7" s="5" t="s">
        <v>11</v>
      </c>
      <c r="B7" s="6">
        <v>286106681.39999998</v>
      </c>
      <c r="C7" s="6">
        <v>273132197.70999998</v>
      </c>
      <c r="D7" s="6">
        <v>305005054.90000004</v>
      </c>
      <c r="E7" s="6">
        <v>325139974.81</v>
      </c>
      <c r="F7" s="6">
        <v>343672840.03999996</v>
      </c>
      <c r="G7" s="6">
        <v>377591350.76999998</v>
      </c>
    </row>
    <row r="8" spans="1:7" x14ac:dyDescent="0.25">
      <c r="A8" s="5" t="s">
        <v>12</v>
      </c>
      <c r="B8" s="6">
        <v>2313185541.6700001</v>
      </c>
      <c r="C8" s="6">
        <v>1851827982.6300001</v>
      </c>
      <c r="D8" s="6">
        <v>2142131928.3000002</v>
      </c>
      <c r="E8" s="6">
        <v>2199883666.1100006</v>
      </c>
      <c r="F8" s="6">
        <v>2466724196.77</v>
      </c>
      <c r="G8" s="6">
        <v>2667833945.8699999</v>
      </c>
    </row>
    <row r="9" spans="1:7" x14ac:dyDescent="0.25">
      <c r="A9" s="5" t="s">
        <v>13</v>
      </c>
      <c r="B9" s="6">
        <v>135358278.11000001</v>
      </c>
      <c r="C9" s="6">
        <v>112319924.81999999</v>
      </c>
      <c r="D9" s="6">
        <v>123411317.28999999</v>
      </c>
      <c r="E9" s="6">
        <v>126180070.86000001</v>
      </c>
      <c r="F9" s="6">
        <v>160337979.53</v>
      </c>
      <c r="G9" s="6">
        <v>180398468.06999999</v>
      </c>
    </row>
    <row r="10" spans="1:7" x14ac:dyDescent="0.25">
      <c r="A10" s="5" t="s">
        <v>14</v>
      </c>
      <c r="B10" s="6">
        <v>1369510207.1700001</v>
      </c>
      <c r="C10" s="6">
        <v>1635595308.26</v>
      </c>
      <c r="D10" s="6">
        <v>1966381118.6800001</v>
      </c>
      <c r="E10" s="6">
        <v>2247893788.7800002</v>
      </c>
      <c r="F10" s="6">
        <v>2502845994.4299998</v>
      </c>
      <c r="G10" s="6">
        <v>2815433228.1999998</v>
      </c>
    </row>
    <row r="11" spans="1:7" x14ac:dyDescent="0.25">
      <c r="A11" s="5" t="s">
        <v>15</v>
      </c>
      <c r="B11" s="6">
        <v>3572512.11</v>
      </c>
      <c r="C11" s="6">
        <v>1983700.16</v>
      </c>
      <c r="D11" s="6">
        <v>12445771.789999999</v>
      </c>
      <c r="E11" s="6">
        <v>18523807.589999996</v>
      </c>
      <c r="F11" s="6">
        <v>29637504.669999998</v>
      </c>
      <c r="G11" s="6">
        <v>13029649.9</v>
      </c>
    </row>
    <row r="12" spans="1:7" x14ac:dyDescent="0.25">
      <c r="A12" s="5" t="s">
        <v>16</v>
      </c>
      <c r="B12" s="6">
        <v>6793996.9500000002</v>
      </c>
      <c r="C12" s="6">
        <v>11754237.83</v>
      </c>
      <c r="D12" s="6">
        <v>3924837.93</v>
      </c>
      <c r="E12" s="6">
        <v>7026835.6500000004</v>
      </c>
      <c r="F12" s="6">
        <v>8682472.9900000002</v>
      </c>
      <c r="G12" s="6">
        <v>19057009.879999999</v>
      </c>
    </row>
    <row r="13" spans="1:7" x14ac:dyDescent="0.25">
      <c r="A13" s="5" t="s">
        <v>17</v>
      </c>
      <c r="B13" s="6">
        <v>1985063120.04</v>
      </c>
      <c r="C13" s="6">
        <v>3090489747.4499998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5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7"/>
      <c r="B16" s="8"/>
      <c r="C16" s="8"/>
      <c r="D16" s="8"/>
      <c r="E16" s="8"/>
      <c r="F16" s="8"/>
      <c r="G16" s="8"/>
    </row>
    <row r="17" spans="1:7" x14ac:dyDescent="0.25">
      <c r="A17" s="9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x14ac:dyDescent="0.25">
      <c r="A18" s="5" t="s">
        <v>11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</row>
    <row r="19" spans="1:7" x14ac:dyDescent="0.25">
      <c r="A19" s="5" t="s">
        <v>12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5">
      <c r="A20" s="5" t="s">
        <v>13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5" t="s">
        <v>14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5" t="s">
        <v>15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x14ac:dyDescent="0.25">
      <c r="A23" s="5" t="s">
        <v>16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5">
      <c r="A24" s="5" t="s">
        <v>17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5" t="s">
        <v>21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5" t="s">
        <v>19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7"/>
      <c r="B27" s="8"/>
      <c r="C27" s="8"/>
      <c r="D27" s="8"/>
      <c r="E27" s="8"/>
      <c r="F27" s="8"/>
      <c r="G27" s="8"/>
    </row>
    <row r="28" spans="1:7" x14ac:dyDescent="0.25">
      <c r="A28" s="9" t="s">
        <v>22</v>
      </c>
      <c r="B28" s="10">
        <f>+B6+B17</f>
        <v>6099590337.4500008</v>
      </c>
      <c r="C28" s="10">
        <f t="shared" ref="C28:G28" si="1">+C6+C17</f>
        <v>6977103098.8599997</v>
      </c>
      <c r="D28" s="10">
        <f t="shared" si="1"/>
        <v>4553300028.8900003</v>
      </c>
      <c r="E28" s="10">
        <f t="shared" si="1"/>
        <v>4924648143.8000011</v>
      </c>
      <c r="F28" s="10">
        <f t="shared" si="1"/>
        <v>5511900988.4300003</v>
      </c>
      <c r="G28" s="10">
        <f t="shared" si="1"/>
        <v>6073343652.6899996</v>
      </c>
    </row>
    <row r="29" spans="1:7" x14ac:dyDescent="0.25">
      <c r="A29" s="11"/>
      <c r="B29" s="12"/>
      <c r="C29" s="12"/>
      <c r="D29" s="12"/>
      <c r="E29" s="12"/>
      <c r="F29" s="12"/>
      <c r="G29" s="12"/>
    </row>
    <row r="30" spans="1:7" s="13" customFormat="1" x14ac:dyDescent="0.25"/>
    <row r="31" spans="1:7" s="13" customFormat="1" x14ac:dyDescent="0.25"/>
    <row r="32" spans="1:7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</sheetData>
  <mergeCells count="9"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scale="93" orientation="landscape" horizontalDpi="4294967295" verticalDpi="4294967295" r:id="rId1"/>
  <ignoredErrors>
    <ignoredError sqref="B6:G6 B28:G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Urbina Luna</dc:creator>
  <cp:lastModifiedBy>Carlos Padilla Rea</cp:lastModifiedBy>
  <cp:lastPrinted>2019-04-11T20:01:48Z</cp:lastPrinted>
  <dcterms:created xsi:type="dcterms:W3CDTF">2019-04-11T19:59:58Z</dcterms:created>
  <dcterms:modified xsi:type="dcterms:W3CDTF">2019-04-23T17:49:45Z</dcterms:modified>
</cp:coreProperties>
</file>